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<sst xmlns="http://schemas.openxmlformats.org/spreadsheetml/2006/main" count="92" uniqueCount="79">
  <si>
    <r>
      <rPr>
        <sz val="28"/>
        <color theme="1"/>
        <rFont val="方正小标宋简体"/>
        <charset val="134"/>
      </rPr>
      <t>自治区发展改革委所属事业单位</t>
    </r>
    <r>
      <rPr>
        <sz val="28"/>
        <color theme="1"/>
        <rFont val="Times New Roman"/>
        <charset val="134"/>
      </rPr>
      <t>2024</t>
    </r>
    <r>
      <rPr>
        <sz val="28"/>
        <color theme="1"/>
        <rFont val="方正小标宋简体"/>
        <charset val="134"/>
      </rPr>
      <t>年下半年
面向社会公开招聘总成绩及入闱体检人员一览表</t>
    </r>
  </si>
  <si>
    <r>
      <rPr>
        <sz val="14"/>
        <color theme="1"/>
        <rFont val="黑体"/>
        <charset val="134"/>
      </rPr>
      <t>序号</t>
    </r>
  </si>
  <si>
    <r>
      <rPr>
        <sz val="14"/>
        <color theme="1"/>
        <rFont val="黑体"/>
        <charset val="134"/>
      </rPr>
      <t>职位代码</t>
    </r>
  </si>
  <si>
    <r>
      <rPr>
        <sz val="14"/>
        <color theme="1"/>
        <rFont val="黑体"/>
        <charset val="134"/>
      </rPr>
      <t>姓名</t>
    </r>
  </si>
  <si>
    <r>
      <rPr>
        <sz val="14"/>
        <color theme="1"/>
        <rFont val="黑体"/>
        <charset val="134"/>
      </rPr>
      <t>笔试成绩</t>
    </r>
  </si>
  <si>
    <r>
      <rPr>
        <sz val="14"/>
        <color theme="1"/>
        <rFont val="黑体"/>
        <charset val="134"/>
      </rPr>
      <t>面试成绩</t>
    </r>
  </si>
  <si>
    <r>
      <rPr>
        <sz val="14"/>
        <color theme="1"/>
        <rFont val="黑体"/>
        <charset val="134"/>
      </rPr>
      <t>总成绩</t>
    </r>
  </si>
  <si>
    <r>
      <rPr>
        <sz val="14"/>
        <color theme="1"/>
        <rFont val="黑体"/>
        <charset val="134"/>
      </rPr>
      <t>是否进入体检环节</t>
    </r>
  </si>
  <si>
    <r>
      <rPr>
        <sz val="14"/>
        <rFont val="方正书宋_GBK"/>
        <charset val="134"/>
      </rPr>
      <t>自治区发展改革委
经济研究院</t>
    </r>
    <r>
      <rPr>
        <sz val="14"/>
        <rFont val="Times New Roman"/>
        <charset val="134"/>
      </rPr>
      <t xml:space="preserve">
24965025</t>
    </r>
  </si>
  <si>
    <t>张兆鹏</t>
  </si>
  <si>
    <t>是</t>
  </si>
  <si>
    <t>周亚兰</t>
  </si>
  <si>
    <t>马欣</t>
  </si>
  <si>
    <t>梁润华</t>
  </si>
  <si>
    <t>汤婉钰</t>
  </si>
  <si>
    <t>谷明娜</t>
  </si>
  <si>
    <t>柳安琪</t>
  </si>
  <si>
    <t>王红艳</t>
  </si>
  <si>
    <t>伍黎娟</t>
  </si>
  <si>
    <t>麦尔哈巴·艾尼</t>
  </si>
  <si>
    <t>张灵茜</t>
  </si>
  <si>
    <t>王琛琛</t>
  </si>
  <si>
    <t>张运涛</t>
  </si>
  <si>
    <t>马琬琰</t>
  </si>
  <si>
    <t>张嘉玲</t>
  </si>
  <si>
    <t>弃考</t>
  </si>
  <si>
    <t>——</t>
  </si>
  <si>
    <r>
      <rPr>
        <sz val="14"/>
        <rFont val="方正书宋_GBK"/>
        <charset val="134"/>
      </rPr>
      <t>自治区发展改革委</t>
    </r>
    <r>
      <rPr>
        <sz val="14"/>
        <rFont val="Times New Roman"/>
        <charset val="134"/>
      </rPr>
      <t xml:space="preserve">
</t>
    </r>
    <r>
      <rPr>
        <sz val="14"/>
        <rFont val="方正书宋_GBK"/>
        <charset val="134"/>
      </rPr>
      <t>经济研究院</t>
    </r>
    <r>
      <rPr>
        <sz val="14"/>
        <rFont val="Times New Roman"/>
        <charset val="134"/>
      </rPr>
      <t xml:space="preserve">
24965026</t>
    </r>
  </si>
  <si>
    <t>李莎</t>
  </si>
  <si>
    <t>祁璇怡</t>
  </si>
  <si>
    <t>吴娇</t>
  </si>
  <si>
    <t>吴世莲</t>
  </si>
  <si>
    <t>哈拉哈提·努尔兰</t>
  </si>
  <si>
    <t>杜佳宝</t>
  </si>
  <si>
    <r>
      <rPr>
        <sz val="14"/>
        <rFont val="方正书宋_GBK"/>
        <charset val="134"/>
      </rPr>
      <t>自治区发展改革委</t>
    </r>
    <r>
      <rPr>
        <sz val="14"/>
        <rFont val="Times New Roman"/>
        <charset val="134"/>
      </rPr>
      <t xml:space="preserve">
</t>
    </r>
    <r>
      <rPr>
        <sz val="14"/>
        <rFont val="方正书宋_GBK"/>
        <charset val="134"/>
      </rPr>
      <t>经济研究院</t>
    </r>
    <r>
      <rPr>
        <sz val="14"/>
        <rFont val="Times New Roman"/>
        <charset val="134"/>
      </rPr>
      <t xml:space="preserve">
24965027</t>
    </r>
  </si>
  <si>
    <t>张浩</t>
  </si>
  <si>
    <t>木迪亚尔·木塔里甫</t>
  </si>
  <si>
    <t>谭嘉俐</t>
  </si>
  <si>
    <t>什娜尔·恩提马克</t>
  </si>
  <si>
    <t>李曼</t>
  </si>
  <si>
    <r>
      <rPr>
        <sz val="14"/>
        <rFont val="方正书宋_GBK"/>
        <charset val="134"/>
      </rPr>
      <t>自治区政府投资项目评审中心</t>
    </r>
    <r>
      <rPr>
        <sz val="14"/>
        <rFont val="Times New Roman"/>
        <charset val="134"/>
      </rPr>
      <t xml:space="preserve">
24965028</t>
    </r>
  </si>
  <si>
    <t>胡玉蝶</t>
  </si>
  <si>
    <t>陈胥衡</t>
  </si>
  <si>
    <r>
      <rPr>
        <sz val="14"/>
        <rFont val="方正书宋_GBK"/>
        <charset val="134"/>
      </rPr>
      <t>自治区政府投资项目评审中心</t>
    </r>
    <r>
      <rPr>
        <sz val="14"/>
        <rFont val="Times New Roman"/>
        <charset val="134"/>
      </rPr>
      <t xml:space="preserve">
204965029</t>
    </r>
  </si>
  <si>
    <t>杨毅</t>
  </si>
  <si>
    <t>张诗淼</t>
  </si>
  <si>
    <t>孙鸿翔</t>
  </si>
  <si>
    <t>陈颖颖</t>
  </si>
  <si>
    <t>胡杰</t>
  </si>
  <si>
    <t>白明双</t>
  </si>
  <si>
    <t>刘若冰</t>
  </si>
  <si>
    <t>贺晓航</t>
  </si>
  <si>
    <t>李严洁</t>
  </si>
  <si>
    <t>张沛</t>
  </si>
  <si>
    <t>薛友</t>
  </si>
  <si>
    <r>
      <rPr>
        <sz val="14"/>
        <rFont val="方正书宋_GBK"/>
        <charset val="134"/>
      </rPr>
      <t>自治区政府投资项目评审中心</t>
    </r>
    <r>
      <rPr>
        <sz val="14"/>
        <rFont val="Times New Roman"/>
        <charset val="134"/>
      </rPr>
      <t xml:space="preserve">
204965030</t>
    </r>
  </si>
  <si>
    <t>牟凯</t>
  </si>
  <si>
    <t>吴梦婷</t>
  </si>
  <si>
    <t>李雪梅</t>
  </si>
  <si>
    <t>杨茜</t>
  </si>
  <si>
    <t>徐金元</t>
  </si>
  <si>
    <r>
      <rPr>
        <sz val="14"/>
        <rFont val="方正书宋_GBK"/>
        <charset val="134"/>
      </rPr>
      <t>自治区政府投资项目评审中心</t>
    </r>
    <r>
      <rPr>
        <sz val="14"/>
        <rFont val="Times New Roman"/>
        <charset val="134"/>
      </rPr>
      <t xml:space="preserve">
204965031</t>
    </r>
  </si>
  <si>
    <t>何佳宁</t>
  </si>
  <si>
    <t>高哈尔·阿尔满别克</t>
  </si>
  <si>
    <t>李若云</t>
  </si>
  <si>
    <t>岳子涛</t>
  </si>
  <si>
    <t>马淼</t>
  </si>
  <si>
    <r>
      <rPr>
        <sz val="14"/>
        <rFont val="方正书宋_GBK"/>
        <charset val="134"/>
      </rPr>
      <t>自治区能源安全监测中心</t>
    </r>
    <r>
      <rPr>
        <sz val="14"/>
        <rFont val="Times New Roman"/>
        <charset val="134"/>
      </rPr>
      <t xml:space="preserve">
204965032</t>
    </r>
  </si>
  <si>
    <t>李鑫</t>
  </si>
  <si>
    <t>王澜</t>
  </si>
  <si>
    <t>王玮</t>
  </si>
  <si>
    <t>阿布都沙米·阿布都瓦力</t>
  </si>
  <si>
    <t>孙常康</t>
  </si>
  <si>
    <r>
      <rPr>
        <sz val="14"/>
        <rFont val="方正书宋_GBK"/>
        <charset val="134"/>
      </rPr>
      <t>自治区能源安全监测中心</t>
    </r>
    <r>
      <rPr>
        <sz val="14"/>
        <rFont val="Times New Roman"/>
        <charset val="134"/>
      </rPr>
      <t xml:space="preserve">
204965033</t>
    </r>
  </si>
  <si>
    <t>王舒钥</t>
  </si>
  <si>
    <t>姜晨</t>
  </si>
  <si>
    <t>雷耀铭</t>
  </si>
  <si>
    <t>常乐</t>
  </si>
  <si>
    <t>文道波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</si>
</sst>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28"/>
      <color theme="1"/>
      <name val="方正小标宋简体"/>
      <charset val="134"/>
    </font>
    <font>
      <sz val="14"/>
      <color theme="1"/>
      <name val="Times New Roman"/>
      <charset val="134"/>
    </font>
    <font>
      <sz val="14"/>
      <name val="方正书宋_GBK"/>
      <charset val="134"/>
    </font>
    <font>
      <sz val="14"/>
      <name val="Times New Roman"/>
      <charset val="134"/>
    </font>
    <font>
      <sz val="14"/>
      <color theme="1"/>
      <name val="方正书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28"/>
      <color theme="1"/>
      <name val="Times New Roman"/>
      <charset val="134"/>
    </font>
    <font>
      <sz val="14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17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1" borderId="21" applyNumberFormat="0" applyAlignment="0" applyProtection="0">
      <alignment vertical="center"/>
    </xf>
    <xf numFmtId="0" fontId="17" fillId="17" borderId="23" applyNumberFormat="0" applyAlignment="0" applyProtection="0">
      <alignment vertical="center"/>
    </xf>
    <xf numFmtId="0" fontId="20" fillId="26" borderId="26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9" borderId="2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/>
    </xf>
    <xf numFmtId="177" fontId="3" fillId="0" borderId="16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177" fontId="3" fillId="0" borderId="17" xfId="0" applyNumberFormat="1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177" fontId="3" fillId="0" borderId="18" xfId="0" applyNumberFormat="1" applyFont="1" applyFill="1" applyBorder="1" applyAlignment="1">
      <alignment horizontal="center" vertical="center"/>
    </xf>
    <xf numFmtId="177" fontId="3" fillId="0" borderId="15" xfId="0" applyNumberFormat="1" applyFont="1" applyFill="1" applyBorder="1" applyAlignment="1">
      <alignment horizontal="center" vertical="center"/>
    </xf>
    <xf numFmtId="177" fontId="3" fillId="0" borderId="10" xfId="0" applyNumberFormat="1" applyFont="1" applyFill="1" applyBorder="1" applyAlignment="1">
      <alignment horizontal="center" vertical="center"/>
    </xf>
    <xf numFmtId="177" fontId="3" fillId="0" borderId="19" xfId="0" applyNumberFormat="1" applyFont="1" applyFill="1" applyBorder="1" applyAlignment="1">
      <alignment horizontal="center" vertical="center"/>
    </xf>
    <xf numFmtId="177" fontId="6" fillId="0" borderId="17" xfId="0" applyNumberFormat="1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1"/>
  <sheetViews>
    <sheetView tabSelected="1" zoomScale="80" zoomScaleNormal="80" topLeftCell="A39" workbookViewId="0">
      <selection activeCell="I52" sqref="I52"/>
    </sheetView>
  </sheetViews>
  <sheetFormatPr defaultColWidth="8.89166666666667" defaultRowHeight="15"/>
  <cols>
    <col min="1" max="1" width="5.33333333333333" style="1" customWidth="1"/>
    <col min="2" max="3" width="22.625" style="1" customWidth="1"/>
    <col min="4" max="4" width="16.2416666666667" style="1" customWidth="1"/>
    <col min="5" max="5" width="19.9916666666667" style="1" customWidth="1"/>
    <col min="6" max="6" width="16.625" style="1" customWidth="1"/>
    <col min="7" max="7" width="16.625" style="2" customWidth="1"/>
    <col min="8" max="8" width="16.625" style="1" customWidth="1"/>
    <col min="9" max="9" width="12.625" style="1" customWidth="1"/>
    <col min="10" max="16384" width="8.89166666666667" style="1"/>
  </cols>
  <sheetData>
    <row r="1" ht="135" customHeight="1" spans="1:9">
      <c r="A1" s="3" t="s">
        <v>0</v>
      </c>
      <c r="B1" s="3"/>
      <c r="C1" s="3"/>
      <c r="D1" s="3"/>
      <c r="E1" s="3"/>
      <c r="F1" s="3"/>
      <c r="G1" s="3"/>
      <c r="H1" s="32"/>
      <c r="I1" s="32"/>
    </row>
    <row r="2" s="1" customFormat="1" ht="39" customHeight="1" spans="1:7">
      <c r="A2" s="4" t="s">
        <v>1</v>
      </c>
      <c r="B2" s="5" t="s">
        <v>2</v>
      </c>
      <c r="C2" s="5" t="s">
        <v>3</v>
      </c>
      <c r="D2" s="5" t="s">
        <v>4</v>
      </c>
      <c r="E2" s="33" t="s">
        <v>5</v>
      </c>
      <c r="F2" s="5" t="s">
        <v>6</v>
      </c>
      <c r="G2" s="34" t="s">
        <v>7</v>
      </c>
    </row>
    <row r="3" ht="58" customHeight="1" spans="1:7">
      <c r="A3" s="6">
        <v>1</v>
      </c>
      <c r="B3" s="7" t="s">
        <v>8</v>
      </c>
      <c r="C3" s="8" t="s">
        <v>9</v>
      </c>
      <c r="D3" s="9">
        <v>238.5</v>
      </c>
      <c r="E3" s="35">
        <v>89</v>
      </c>
      <c r="F3" s="35">
        <f>(D3/3)*40%+E3*60%</f>
        <v>85.2</v>
      </c>
      <c r="G3" s="36" t="s">
        <v>10</v>
      </c>
    </row>
    <row r="4" ht="58" customHeight="1" spans="1:7">
      <c r="A4" s="6">
        <v>2</v>
      </c>
      <c r="B4" s="10"/>
      <c r="C4" s="8" t="s">
        <v>11</v>
      </c>
      <c r="D4" s="9">
        <v>215.5</v>
      </c>
      <c r="E4" s="35">
        <v>86</v>
      </c>
      <c r="F4" s="35">
        <f t="shared" ref="F4:F35" si="0">(D4/3)*40%+E4*60%</f>
        <v>80.3333333333333</v>
      </c>
      <c r="G4" s="36" t="s">
        <v>10</v>
      </c>
    </row>
    <row r="5" ht="58" customHeight="1" spans="1:7">
      <c r="A5" s="6">
        <v>3</v>
      </c>
      <c r="B5" s="10"/>
      <c r="C5" s="11" t="s">
        <v>12</v>
      </c>
      <c r="D5" s="12">
        <v>190.5</v>
      </c>
      <c r="E5" s="37">
        <v>90.1</v>
      </c>
      <c r="F5" s="35">
        <f t="shared" si="0"/>
        <v>79.46</v>
      </c>
      <c r="G5" s="38" t="s">
        <v>10</v>
      </c>
    </row>
    <row r="6" ht="58" customHeight="1" spans="1:7">
      <c r="A6" s="6">
        <v>4</v>
      </c>
      <c r="B6" s="10"/>
      <c r="C6" s="11" t="s">
        <v>13</v>
      </c>
      <c r="D6" s="12">
        <v>209</v>
      </c>
      <c r="E6" s="37">
        <v>85</v>
      </c>
      <c r="F6" s="35">
        <f t="shared" si="0"/>
        <v>78.8666666666667</v>
      </c>
      <c r="G6" s="38"/>
    </row>
    <row r="7" ht="58" customHeight="1" spans="1:7">
      <c r="A7" s="6">
        <v>5</v>
      </c>
      <c r="B7" s="10"/>
      <c r="C7" s="11" t="s">
        <v>14</v>
      </c>
      <c r="D7" s="12">
        <v>198</v>
      </c>
      <c r="E7" s="37">
        <v>86.2</v>
      </c>
      <c r="F7" s="35">
        <f t="shared" si="0"/>
        <v>78.12</v>
      </c>
      <c r="G7" s="38"/>
    </row>
    <row r="8" ht="58" customHeight="1" spans="1:7">
      <c r="A8" s="6">
        <v>6</v>
      </c>
      <c r="B8" s="10"/>
      <c r="C8" s="11" t="s">
        <v>15</v>
      </c>
      <c r="D8" s="12">
        <v>211.5</v>
      </c>
      <c r="E8" s="37">
        <v>83</v>
      </c>
      <c r="F8" s="35">
        <f t="shared" si="0"/>
        <v>78</v>
      </c>
      <c r="G8" s="38"/>
    </row>
    <row r="9" ht="58" customHeight="1" spans="1:7">
      <c r="A9" s="6">
        <v>7</v>
      </c>
      <c r="B9" s="10"/>
      <c r="C9" s="11" t="s">
        <v>16</v>
      </c>
      <c r="D9" s="12">
        <v>188</v>
      </c>
      <c r="E9" s="37">
        <v>84.9</v>
      </c>
      <c r="F9" s="35">
        <f t="shared" si="0"/>
        <v>76.0066666666667</v>
      </c>
      <c r="G9" s="38"/>
    </row>
    <row r="10" ht="58" customHeight="1" spans="1:7">
      <c r="A10" s="6">
        <v>8</v>
      </c>
      <c r="B10" s="10"/>
      <c r="C10" s="11" t="s">
        <v>17</v>
      </c>
      <c r="D10" s="12">
        <v>189.5</v>
      </c>
      <c r="E10" s="37">
        <v>80.2</v>
      </c>
      <c r="F10" s="35">
        <f t="shared" si="0"/>
        <v>73.3866666666667</v>
      </c>
      <c r="G10" s="38"/>
    </row>
    <row r="11" ht="58" customHeight="1" spans="1:7">
      <c r="A11" s="6">
        <v>9</v>
      </c>
      <c r="B11" s="10"/>
      <c r="C11" s="11" t="s">
        <v>18</v>
      </c>
      <c r="D11" s="12">
        <v>185</v>
      </c>
      <c r="E11" s="37">
        <v>79.4</v>
      </c>
      <c r="F11" s="35">
        <f t="shared" si="0"/>
        <v>72.3066666666667</v>
      </c>
      <c r="G11" s="38"/>
    </row>
    <row r="12" ht="58" customHeight="1" spans="1:7">
      <c r="A12" s="6">
        <v>10</v>
      </c>
      <c r="B12" s="10"/>
      <c r="C12" s="11" t="s">
        <v>19</v>
      </c>
      <c r="D12" s="12">
        <v>181.5</v>
      </c>
      <c r="E12" s="37">
        <v>80</v>
      </c>
      <c r="F12" s="35">
        <f t="shared" si="0"/>
        <v>72.2</v>
      </c>
      <c r="G12" s="38"/>
    </row>
    <row r="13" ht="58" customHeight="1" spans="1:7">
      <c r="A13" s="6">
        <v>11</v>
      </c>
      <c r="B13" s="10"/>
      <c r="C13" s="11" t="s">
        <v>20</v>
      </c>
      <c r="D13" s="12">
        <v>197</v>
      </c>
      <c r="E13" s="37">
        <v>75.3</v>
      </c>
      <c r="F13" s="35">
        <f t="shared" si="0"/>
        <v>71.4466666666667</v>
      </c>
      <c r="G13" s="38"/>
    </row>
    <row r="14" ht="58" customHeight="1" spans="1:7">
      <c r="A14" s="6">
        <v>12</v>
      </c>
      <c r="B14" s="10"/>
      <c r="C14" s="11" t="s">
        <v>21</v>
      </c>
      <c r="D14" s="12">
        <v>193</v>
      </c>
      <c r="E14" s="37">
        <v>73.8</v>
      </c>
      <c r="F14" s="35">
        <f t="shared" si="0"/>
        <v>70.0133333333333</v>
      </c>
      <c r="G14" s="38"/>
    </row>
    <row r="15" ht="58" customHeight="1" spans="1:7">
      <c r="A15" s="6">
        <v>13</v>
      </c>
      <c r="B15" s="10"/>
      <c r="C15" s="11" t="s">
        <v>22</v>
      </c>
      <c r="D15" s="12">
        <v>186</v>
      </c>
      <c r="E15" s="37">
        <v>74.4</v>
      </c>
      <c r="F15" s="35">
        <f t="shared" si="0"/>
        <v>69.44</v>
      </c>
      <c r="G15" s="38"/>
    </row>
    <row r="16" ht="58" customHeight="1" spans="1:7">
      <c r="A16" s="6">
        <v>14</v>
      </c>
      <c r="B16" s="10"/>
      <c r="C16" s="11" t="s">
        <v>23</v>
      </c>
      <c r="D16" s="12">
        <v>198</v>
      </c>
      <c r="E16" s="37">
        <v>66.4</v>
      </c>
      <c r="F16" s="35">
        <f t="shared" si="0"/>
        <v>66.24</v>
      </c>
      <c r="G16" s="38"/>
    </row>
    <row r="17" ht="58" customHeight="1" spans="1:7">
      <c r="A17" s="13">
        <v>15</v>
      </c>
      <c r="B17" s="14"/>
      <c r="C17" s="15" t="s">
        <v>24</v>
      </c>
      <c r="D17" s="16">
        <v>200.5</v>
      </c>
      <c r="E17" s="39" t="s">
        <v>25</v>
      </c>
      <c r="F17" s="39" t="s">
        <v>26</v>
      </c>
      <c r="G17" s="40"/>
    </row>
    <row r="18" ht="58" customHeight="1" spans="1:7">
      <c r="A18" s="17">
        <v>16</v>
      </c>
      <c r="B18" s="18" t="s">
        <v>27</v>
      </c>
      <c r="C18" s="19" t="s">
        <v>28</v>
      </c>
      <c r="D18" s="20">
        <v>204</v>
      </c>
      <c r="E18" s="33">
        <v>91.2</v>
      </c>
      <c r="F18" s="33">
        <f t="shared" si="0"/>
        <v>81.92</v>
      </c>
      <c r="G18" s="41" t="s">
        <v>10</v>
      </c>
    </row>
    <row r="19" ht="58" customHeight="1" spans="1:7">
      <c r="A19" s="6">
        <v>17</v>
      </c>
      <c r="B19" s="21"/>
      <c r="C19" s="8" t="s">
        <v>29</v>
      </c>
      <c r="D19" s="9">
        <v>215.5</v>
      </c>
      <c r="E19" s="35">
        <v>81.4</v>
      </c>
      <c r="F19" s="35">
        <f t="shared" si="0"/>
        <v>77.5733333333333</v>
      </c>
      <c r="G19" s="36"/>
    </row>
    <row r="20" ht="58" customHeight="1" spans="1:7">
      <c r="A20" s="22">
        <v>18</v>
      </c>
      <c r="B20" s="21"/>
      <c r="C20" s="11" t="s">
        <v>30</v>
      </c>
      <c r="D20" s="12">
        <v>202.5</v>
      </c>
      <c r="E20" s="37">
        <v>82</v>
      </c>
      <c r="F20" s="35">
        <f t="shared" si="0"/>
        <v>76.2</v>
      </c>
      <c r="G20" s="38"/>
    </row>
    <row r="21" ht="58" customHeight="1" spans="1:7">
      <c r="A21" s="22">
        <v>19</v>
      </c>
      <c r="B21" s="21"/>
      <c r="C21" s="11" t="s">
        <v>31</v>
      </c>
      <c r="D21" s="12">
        <v>214.5</v>
      </c>
      <c r="E21" s="37">
        <v>76.6</v>
      </c>
      <c r="F21" s="35">
        <f t="shared" si="0"/>
        <v>74.56</v>
      </c>
      <c r="G21" s="38"/>
    </row>
    <row r="22" ht="58" customHeight="1" spans="1:7">
      <c r="A22" s="22">
        <v>20</v>
      </c>
      <c r="B22" s="21"/>
      <c r="C22" s="11" t="s">
        <v>32</v>
      </c>
      <c r="D22" s="12">
        <v>202.5</v>
      </c>
      <c r="E22" s="37">
        <v>78.6</v>
      </c>
      <c r="F22" s="35">
        <f t="shared" si="0"/>
        <v>74.16</v>
      </c>
      <c r="G22" s="38"/>
    </row>
    <row r="23" ht="58" customHeight="1" spans="1:7">
      <c r="A23" s="13">
        <v>21</v>
      </c>
      <c r="B23" s="23"/>
      <c r="C23" s="15" t="s">
        <v>33</v>
      </c>
      <c r="D23" s="16">
        <v>209</v>
      </c>
      <c r="E23" s="39">
        <v>72.4</v>
      </c>
      <c r="F23" s="39">
        <f t="shared" si="0"/>
        <v>71.3066666666667</v>
      </c>
      <c r="G23" s="40"/>
    </row>
    <row r="24" ht="58" customHeight="1" spans="1:7">
      <c r="A24" s="24">
        <v>22</v>
      </c>
      <c r="B24" s="18" t="s">
        <v>34</v>
      </c>
      <c r="C24" s="25" t="s">
        <v>35</v>
      </c>
      <c r="D24" s="26">
        <v>208.5</v>
      </c>
      <c r="E24" s="42">
        <v>89.6</v>
      </c>
      <c r="F24" s="33">
        <f t="shared" si="0"/>
        <v>81.56</v>
      </c>
      <c r="G24" s="43" t="s">
        <v>10</v>
      </c>
    </row>
    <row r="25" ht="58" customHeight="1" spans="1:7">
      <c r="A25" s="6">
        <v>23</v>
      </c>
      <c r="B25" s="21"/>
      <c r="C25" s="8" t="s">
        <v>36</v>
      </c>
      <c r="D25" s="9">
        <v>194.5</v>
      </c>
      <c r="E25" s="35">
        <v>83.4</v>
      </c>
      <c r="F25" s="35">
        <f t="shared" si="0"/>
        <v>75.9733333333333</v>
      </c>
      <c r="G25" s="36"/>
    </row>
    <row r="26" ht="58" customHeight="1" spans="1:7">
      <c r="A26" s="6">
        <v>24</v>
      </c>
      <c r="B26" s="21"/>
      <c r="C26" s="8" t="s">
        <v>37</v>
      </c>
      <c r="D26" s="9">
        <v>189</v>
      </c>
      <c r="E26" s="35">
        <v>79.8</v>
      </c>
      <c r="F26" s="35">
        <f t="shared" si="0"/>
        <v>73.08</v>
      </c>
      <c r="G26" s="36"/>
    </row>
    <row r="27" ht="58" customHeight="1" spans="1:7">
      <c r="A27" s="6">
        <v>25</v>
      </c>
      <c r="B27" s="21"/>
      <c r="C27" s="8" t="s">
        <v>38</v>
      </c>
      <c r="D27" s="9">
        <v>201</v>
      </c>
      <c r="E27" s="35">
        <v>79.2</v>
      </c>
      <c r="F27" s="35">
        <f t="shared" si="0"/>
        <v>74.32</v>
      </c>
      <c r="G27" s="36"/>
    </row>
    <row r="28" ht="58" customHeight="1" spans="1:7">
      <c r="A28" s="27">
        <v>26</v>
      </c>
      <c r="B28" s="23"/>
      <c r="C28" s="15" t="s">
        <v>39</v>
      </c>
      <c r="D28" s="16">
        <v>190</v>
      </c>
      <c r="E28" s="39">
        <v>76.4</v>
      </c>
      <c r="F28" s="39">
        <f t="shared" si="0"/>
        <v>71.1733333333333</v>
      </c>
      <c r="G28" s="40"/>
    </row>
    <row r="29" ht="58" customHeight="1" spans="1:7">
      <c r="A29" s="17">
        <v>27</v>
      </c>
      <c r="B29" s="18" t="s">
        <v>40</v>
      </c>
      <c r="C29" s="19" t="s">
        <v>41</v>
      </c>
      <c r="D29" s="20">
        <v>204.5</v>
      </c>
      <c r="E29" s="33">
        <v>90.6</v>
      </c>
      <c r="F29" s="33">
        <f t="shared" si="0"/>
        <v>81.6266666666667</v>
      </c>
      <c r="G29" s="41" t="s">
        <v>10</v>
      </c>
    </row>
    <row r="30" ht="58" customHeight="1" spans="1:7">
      <c r="A30" s="13">
        <v>28</v>
      </c>
      <c r="B30" s="23"/>
      <c r="C30" s="15" t="s">
        <v>42</v>
      </c>
      <c r="D30" s="16">
        <v>178</v>
      </c>
      <c r="E30" s="39">
        <v>76.4</v>
      </c>
      <c r="F30" s="39">
        <f t="shared" si="0"/>
        <v>69.5733333333333</v>
      </c>
      <c r="G30" s="40"/>
    </row>
    <row r="31" ht="58" customHeight="1" spans="1:7">
      <c r="A31" s="24">
        <v>29</v>
      </c>
      <c r="B31" s="18" t="s">
        <v>43</v>
      </c>
      <c r="C31" s="25" t="s">
        <v>44</v>
      </c>
      <c r="D31" s="26">
        <v>207</v>
      </c>
      <c r="E31" s="42">
        <v>92</v>
      </c>
      <c r="F31" s="33">
        <f t="shared" si="0"/>
        <v>82.8</v>
      </c>
      <c r="G31" s="43" t="s">
        <v>10</v>
      </c>
    </row>
    <row r="32" ht="58" customHeight="1" spans="1:7">
      <c r="A32" s="22">
        <v>30</v>
      </c>
      <c r="B32" s="21"/>
      <c r="C32" s="11" t="s">
        <v>45</v>
      </c>
      <c r="D32" s="12">
        <v>192</v>
      </c>
      <c r="E32" s="37">
        <v>93.6</v>
      </c>
      <c r="F32" s="35">
        <f t="shared" si="0"/>
        <v>81.76</v>
      </c>
      <c r="G32" s="38" t="s">
        <v>10</v>
      </c>
    </row>
    <row r="33" ht="58" customHeight="1" spans="1:7">
      <c r="A33" s="28">
        <v>31</v>
      </c>
      <c r="B33" s="21"/>
      <c r="C33" s="11" t="s">
        <v>46</v>
      </c>
      <c r="D33" s="12">
        <v>232.5</v>
      </c>
      <c r="E33" s="37">
        <v>80</v>
      </c>
      <c r="F33" s="35">
        <f t="shared" si="0"/>
        <v>79</v>
      </c>
      <c r="G33" s="44"/>
    </row>
    <row r="34" ht="58" customHeight="1" spans="1:7">
      <c r="A34" s="22">
        <v>32</v>
      </c>
      <c r="B34" s="21"/>
      <c r="C34" s="11" t="s">
        <v>47</v>
      </c>
      <c r="D34" s="12">
        <v>193.5</v>
      </c>
      <c r="E34" s="37">
        <v>83</v>
      </c>
      <c r="F34" s="35">
        <f t="shared" si="0"/>
        <v>75.6</v>
      </c>
      <c r="G34" s="38"/>
    </row>
    <row r="35" ht="58" customHeight="1" spans="1:7">
      <c r="A35" s="28">
        <v>33</v>
      </c>
      <c r="B35" s="21"/>
      <c r="C35" s="11" t="s">
        <v>48</v>
      </c>
      <c r="D35" s="12">
        <v>196.5</v>
      </c>
      <c r="E35" s="37">
        <v>82.2</v>
      </c>
      <c r="F35" s="35">
        <f t="shared" si="0"/>
        <v>75.52</v>
      </c>
      <c r="G35" s="38"/>
    </row>
    <row r="36" ht="58" customHeight="1" spans="1:7">
      <c r="A36" s="22">
        <v>34</v>
      </c>
      <c r="B36" s="21"/>
      <c r="C36" s="11" t="s">
        <v>49</v>
      </c>
      <c r="D36" s="12">
        <v>204</v>
      </c>
      <c r="E36" s="37">
        <v>77.8</v>
      </c>
      <c r="F36" s="35">
        <f t="shared" ref="F36:F61" si="1">(D36/3)*40%+E36*60%</f>
        <v>73.88</v>
      </c>
      <c r="G36" s="38"/>
    </row>
    <row r="37" ht="58" customHeight="1" spans="1:7">
      <c r="A37" s="28">
        <v>35</v>
      </c>
      <c r="B37" s="21"/>
      <c r="C37" s="11" t="s">
        <v>50</v>
      </c>
      <c r="D37" s="12">
        <v>170</v>
      </c>
      <c r="E37" s="37">
        <v>83.2</v>
      </c>
      <c r="F37" s="35">
        <f t="shared" si="1"/>
        <v>72.5866666666667</v>
      </c>
      <c r="G37" s="38"/>
    </row>
    <row r="38" ht="58" customHeight="1" spans="1:7">
      <c r="A38" s="22">
        <v>36</v>
      </c>
      <c r="B38" s="21"/>
      <c r="C38" s="11" t="s">
        <v>51</v>
      </c>
      <c r="D38" s="12">
        <v>181.5</v>
      </c>
      <c r="E38" s="37">
        <v>78.2</v>
      </c>
      <c r="F38" s="35">
        <f t="shared" si="1"/>
        <v>71.12</v>
      </c>
      <c r="G38" s="38"/>
    </row>
    <row r="39" ht="58" customHeight="1" spans="1:7">
      <c r="A39" s="28">
        <v>37</v>
      </c>
      <c r="B39" s="21"/>
      <c r="C39" s="11" t="s">
        <v>52</v>
      </c>
      <c r="D39" s="12">
        <v>195</v>
      </c>
      <c r="E39" s="37">
        <v>72.8</v>
      </c>
      <c r="F39" s="35">
        <f t="shared" si="1"/>
        <v>69.68</v>
      </c>
      <c r="G39" s="38"/>
    </row>
    <row r="40" ht="58" customHeight="1" spans="1:7">
      <c r="A40" s="22">
        <v>38</v>
      </c>
      <c r="B40" s="21"/>
      <c r="C40" s="11" t="s">
        <v>53</v>
      </c>
      <c r="D40" s="12">
        <v>198</v>
      </c>
      <c r="E40" s="37">
        <v>71.2</v>
      </c>
      <c r="F40" s="35">
        <f t="shared" si="1"/>
        <v>69.12</v>
      </c>
      <c r="G40" s="38"/>
    </row>
    <row r="41" ht="58" customHeight="1" spans="1:7">
      <c r="A41" s="27">
        <v>39</v>
      </c>
      <c r="B41" s="23"/>
      <c r="C41" s="15" t="s">
        <v>54</v>
      </c>
      <c r="D41" s="16">
        <v>170</v>
      </c>
      <c r="E41" s="39">
        <v>68.2</v>
      </c>
      <c r="F41" s="39">
        <f t="shared" si="1"/>
        <v>63.5866666666667</v>
      </c>
      <c r="G41" s="40"/>
    </row>
    <row r="42" ht="58" customHeight="1" spans="1:7">
      <c r="A42" s="24">
        <v>40</v>
      </c>
      <c r="B42" s="18" t="s">
        <v>55</v>
      </c>
      <c r="C42" s="25" t="s">
        <v>56</v>
      </c>
      <c r="D42" s="26">
        <v>197</v>
      </c>
      <c r="E42" s="42">
        <v>92.2</v>
      </c>
      <c r="F42" s="33">
        <f t="shared" si="1"/>
        <v>81.5866666666667</v>
      </c>
      <c r="G42" s="43" t="s">
        <v>10</v>
      </c>
    </row>
    <row r="43" ht="58" customHeight="1" spans="1:7">
      <c r="A43" s="22">
        <v>41</v>
      </c>
      <c r="B43" s="21"/>
      <c r="C43" s="11" t="s">
        <v>57</v>
      </c>
      <c r="D43" s="12">
        <v>207</v>
      </c>
      <c r="E43" s="37">
        <v>85.8</v>
      </c>
      <c r="F43" s="35">
        <f t="shared" si="1"/>
        <v>79.08</v>
      </c>
      <c r="G43" s="38"/>
    </row>
    <row r="44" ht="58" customHeight="1" spans="1:7">
      <c r="A44" s="28">
        <v>42</v>
      </c>
      <c r="B44" s="21"/>
      <c r="C44" s="11" t="s">
        <v>58</v>
      </c>
      <c r="D44" s="12">
        <v>190</v>
      </c>
      <c r="E44" s="37">
        <v>81.6</v>
      </c>
      <c r="F44" s="35">
        <f t="shared" si="1"/>
        <v>74.2933333333333</v>
      </c>
      <c r="G44" s="38"/>
    </row>
    <row r="45" ht="58" customHeight="1" spans="1:7">
      <c r="A45" s="22">
        <v>43</v>
      </c>
      <c r="B45" s="21"/>
      <c r="C45" s="11" t="s">
        <v>59</v>
      </c>
      <c r="D45" s="12">
        <v>198.5</v>
      </c>
      <c r="E45" s="37">
        <v>75.8</v>
      </c>
      <c r="F45" s="35">
        <f t="shared" si="1"/>
        <v>71.9466666666667</v>
      </c>
      <c r="G45" s="38"/>
    </row>
    <row r="46" ht="58" customHeight="1" spans="1:7">
      <c r="A46" s="27">
        <v>44</v>
      </c>
      <c r="B46" s="23"/>
      <c r="C46" s="15" t="s">
        <v>60</v>
      </c>
      <c r="D46" s="16">
        <v>182</v>
      </c>
      <c r="E46" s="39">
        <v>71</v>
      </c>
      <c r="F46" s="39">
        <f t="shared" si="1"/>
        <v>66.8666666666667</v>
      </c>
      <c r="G46" s="40"/>
    </row>
    <row r="47" ht="58" customHeight="1" spans="1:7">
      <c r="A47" s="24">
        <v>45</v>
      </c>
      <c r="B47" s="18" t="s">
        <v>61</v>
      </c>
      <c r="C47" s="25" t="s">
        <v>62</v>
      </c>
      <c r="D47" s="26">
        <v>216.5</v>
      </c>
      <c r="E47" s="42">
        <v>86.4</v>
      </c>
      <c r="F47" s="33">
        <f t="shared" si="1"/>
        <v>80.7066666666667</v>
      </c>
      <c r="G47" s="43" t="s">
        <v>10</v>
      </c>
    </row>
    <row r="48" ht="58" customHeight="1" spans="1:7">
      <c r="A48" s="22">
        <v>46</v>
      </c>
      <c r="B48" s="21"/>
      <c r="C48" s="11" t="s">
        <v>63</v>
      </c>
      <c r="D48" s="12">
        <v>220.5</v>
      </c>
      <c r="E48" s="37">
        <v>84.4</v>
      </c>
      <c r="F48" s="35">
        <f t="shared" si="1"/>
        <v>80.04</v>
      </c>
      <c r="G48" s="38"/>
    </row>
    <row r="49" ht="58" customHeight="1" spans="1:7">
      <c r="A49" s="28">
        <v>47</v>
      </c>
      <c r="B49" s="21"/>
      <c r="C49" s="11" t="s">
        <v>64</v>
      </c>
      <c r="D49" s="12">
        <v>228</v>
      </c>
      <c r="E49" s="37">
        <v>82.2</v>
      </c>
      <c r="F49" s="35">
        <f t="shared" si="1"/>
        <v>79.72</v>
      </c>
      <c r="G49" s="38"/>
    </row>
    <row r="50" ht="58" customHeight="1" spans="1:7">
      <c r="A50" s="22">
        <v>48</v>
      </c>
      <c r="B50" s="21"/>
      <c r="C50" s="11" t="s">
        <v>65</v>
      </c>
      <c r="D50" s="12">
        <v>233</v>
      </c>
      <c r="E50" s="37">
        <v>80.2</v>
      </c>
      <c r="F50" s="35">
        <f t="shared" si="1"/>
        <v>79.1866666666667</v>
      </c>
      <c r="G50" s="38"/>
    </row>
    <row r="51" ht="58" customHeight="1" spans="1:7">
      <c r="A51" s="27">
        <v>49</v>
      </c>
      <c r="B51" s="23"/>
      <c r="C51" s="15" t="s">
        <v>66</v>
      </c>
      <c r="D51" s="16">
        <v>215</v>
      </c>
      <c r="E51" s="39" t="s">
        <v>25</v>
      </c>
      <c r="F51" s="39" t="s">
        <v>26</v>
      </c>
      <c r="G51" s="40"/>
    </row>
    <row r="52" ht="58" customHeight="1" spans="1:7">
      <c r="A52" s="24">
        <v>50</v>
      </c>
      <c r="B52" s="18" t="s">
        <v>67</v>
      </c>
      <c r="C52" s="29" t="s">
        <v>68</v>
      </c>
      <c r="D52" s="26">
        <v>201.5</v>
      </c>
      <c r="E52" s="42">
        <v>84.2</v>
      </c>
      <c r="F52" s="33">
        <f t="shared" si="1"/>
        <v>77.3866666666667</v>
      </c>
      <c r="G52" s="43" t="s">
        <v>10</v>
      </c>
    </row>
    <row r="53" ht="58" customHeight="1" spans="1:7">
      <c r="A53" s="22">
        <v>51</v>
      </c>
      <c r="B53" s="21"/>
      <c r="C53" s="30" t="s">
        <v>69</v>
      </c>
      <c r="D53" s="12">
        <v>210.5</v>
      </c>
      <c r="E53" s="37">
        <v>81.2</v>
      </c>
      <c r="F53" s="35">
        <f t="shared" si="1"/>
        <v>76.7866666666667</v>
      </c>
      <c r="G53" s="38"/>
    </row>
    <row r="54" ht="58" customHeight="1" spans="1:7">
      <c r="A54" s="28">
        <v>52</v>
      </c>
      <c r="B54" s="21"/>
      <c r="C54" s="30" t="s">
        <v>70</v>
      </c>
      <c r="D54" s="12">
        <v>212.5</v>
      </c>
      <c r="E54" s="37">
        <v>80.7</v>
      </c>
      <c r="F54" s="35">
        <f t="shared" si="1"/>
        <v>76.7533333333333</v>
      </c>
      <c r="G54" s="38"/>
    </row>
    <row r="55" ht="58" customHeight="1" spans="1:7">
      <c r="A55" s="22">
        <v>53</v>
      </c>
      <c r="B55" s="21"/>
      <c r="C55" s="30" t="s">
        <v>71</v>
      </c>
      <c r="D55" s="12">
        <v>208.5</v>
      </c>
      <c r="E55" s="37">
        <v>80.2</v>
      </c>
      <c r="F55" s="35">
        <f t="shared" si="1"/>
        <v>75.92</v>
      </c>
      <c r="G55" s="38"/>
    </row>
    <row r="56" ht="58" customHeight="1" spans="1:7">
      <c r="A56" s="27">
        <v>54</v>
      </c>
      <c r="B56" s="23"/>
      <c r="C56" s="31" t="s">
        <v>72</v>
      </c>
      <c r="D56" s="16">
        <v>204</v>
      </c>
      <c r="E56" s="39">
        <v>80.6</v>
      </c>
      <c r="F56" s="39">
        <f t="shared" si="1"/>
        <v>75.56</v>
      </c>
      <c r="G56" s="40"/>
    </row>
    <row r="57" ht="58" customHeight="1" spans="1:7">
      <c r="A57" s="24">
        <v>55</v>
      </c>
      <c r="B57" s="18" t="s">
        <v>73</v>
      </c>
      <c r="C57" s="25" t="s">
        <v>74</v>
      </c>
      <c r="D57" s="26">
        <v>200.5</v>
      </c>
      <c r="E57" s="42">
        <v>83.5</v>
      </c>
      <c r="F57" s="33">
        <f t="shared" si="1"/>
        <v>76.8333333333333</v>
      </c>
      <c r="G57" s="43" t="s">
        <v>10</v>
      </c>
    </row>
    <row r="58" ht="58" customHeight="1" spans="1:7">
      <c r="A58" s="22">
        <v>56</v>
      </c>
      <c r="B58" s="21"/>
      <c r="C58" s="11" t="s">
        <v>75</v>
      </c>
      <c r="D58" s="12">
        <v>230.5</v>
      </c>
      <c r="E58" s="37">
        <v>73.2</v>
      </c>
      <c r="F58" s="35">
        <f t="shared" si="1"/>
        <v>74.6533333333333</v>
      </c>
      <c r="G58" s="38"/>
    </row>
    <row r="59" ht="58" customHeight="1" spans="1:7">
      <c r="A59" s="28">
        <v>57</v>
      </c>
      <c r="B59" s="21"/>
      <c r="C59" s="11" t="s">
        <v>76</v>
      </c>
      <c r="D59" s="12">
        <v>200.5</v>
      </c>
      <c r="E59" s="37">
        <v>75.6</v>
      </c>
      <c r="F59" s="35">
        <f t="shared" si="1"/>
        <v>72.0933333333333</v>
      </c>
      <c r="G59" s="38"/>
    </row>
    <row r="60" ht="58" customHeight="1" spans="1:7">
      <c r="A60" s="22">
        <v>58</v>
      </c>
      <c r="B60" s="21"/>
      <c r="C60" s="11" t="s">
        <v>77</v>
      </c>
      <c r="D60" s="12">
        <v>209</v>
      </c>
      <c r="E60" s="37">
        <v>73.5</v>
      </c>
      <c r="F60" s="35">
        <f t="shared" si="1"/>
        <v>71.9666666666667</v>
      </c>
      <c r="G60" s="38"/>
    </row>
    <row r="61" ht="58" customHeight="1" spans="1:7">
      <c r="A61" s="27">
        <v>59</v>
      </c>
      <c r="B61" s="23"/>
      <c r="C61" s="15" t="s">
        <v>78</v>
      </c>
      <c r="D61" s="16">
        <v>200</v>
      </c>
      <c r="E61" s="39">
        <v>72.4</v>
      </c>
      <c r="F61" s="39">
        <f t="shared" si="1"/>
        <v>70.1066666666667</v>
      </c>
      <c r="G61" s="40"/>
    </row>
  </sheetData>
  <mergeCells count="10">
    <mergeCell ref="A1:G1"/>
    <mergeCell ref="B3:B17"/>
    <mergeCell ref="B18:B23"/>
    <mergeCell ref="B24:B28"/>
    <mergeCell ref="B29:B30"/>
    <mergeCell ref="B31:B41"/>
    <mergeCell ref="B42:B46"/>
    <mergeCell ref="B47:B51"/>
    <mergeCell ref="B52:B56"/>
    <mergeCell ref="B57:B61"/>
  </mergeCells>
  <pageMargins left="0.590277777777778" right="0.590277777777778" top="0.826388888888889" bottom="0.590277777777778" header="0" footer="0"/>
  <pageSetup paperSize="9" scale="8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GDM</dc:creator>
  <cp:lastModifiedBy>thtf</cp:lastModifiedBy>
  <dcterms:created xsi:type="dcterms:W3CDTF">2021-07-26T00:32:00Z</dcterms:created>
  <dcterms:modified xsi:type="dcterms:W3CDTF">2025-01-13T13:14:14Z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1D81900141214D7ABF6DC2D7BCCD5B87</vt:lpwstr>
  </property>
  <property fmtid="{D5CDD505-2E9C-101B-9397-08002B2CF9AE}" pid="3" name="KSOProductBuildVer">
    <vt:lpwstr>2052-11.8.2.11958</vt:lpwstr>
  </property>
</Properties>
</file>